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J22" i="1"/>
  <c r="I22"/>
  <c r="H22"/>
  <c r="G22"/>
  <c r="F22"/>
  <c r="E22"/>
  <c r="J10"/>
  <c r="J23" s="1"/>
  <c r="I10"/>
  <c r="I23" s="1"/>
  <c r="H10"/>
  <c r="H23" s="1"/>
  <c r="G10"/>
  <c r="G23" s="1"/>
  <c r="F10"/>
  <c r="F23" s="1"/>
  <c r="E10"/>
  <c r="E23" s="1"/>
</calcChain>
</file>

<file path=xl/sharedStrings.xml><?xml version="1.0" encoding="utf-8"?>
<sst xmlns="http://schemas.openxmlformats.org/spreadsheetml/2006/main" count="40" uniqueCount="37">
  <si>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</si>
  <si>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</si>
  <si>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</si>
  <si>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</si>
  <si>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</si>
  <si>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</si>
  <si>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</si>
  <si>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</si>
  <si>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</si>
  <si>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</si>
  <si>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</si>
  <si>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</si>
  <si>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</si>
  <si>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</si>
  <si>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</si>
  <si>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</si>
  <si>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</si>
  <si>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</si>
  <si>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</si>
  <si>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</si>
  <si>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хлеб пшеничный</t>
  </si>
  <si>
    <t>хлеб ржаной</t>
  </si>
  <si>
    <t>бутерброд с маслом</t>
  </si>
  <si>
    <t>Итог за завтрак:</t>
  </si>
  <si>
    <t>Обед</t>
  </si>
  <si>
    <t>кукуруза</t>
  </si>
  <si>
    <t>1 блюдо</t>
  </si>
  <si>
    <t>суп гороховый</t>
  </si>
  <si>
    <t>2 блюдо</t>
  </si>
  <si>
    <t>плов из отварной птицы</t>
  </si>
  <si>
    <t>гарнир</t>
  </si>
  <si>
    <t>напиток</t>
  </si>
  <si>
    <t xml:space="preserve">компот из сухофруктов 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</si>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</sst>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>
  <numFmts count="2">
    <numFmt numFmtId="164" formatCode="[$-409]m/d/yyyy"/>
    <numFmt numFmtId="165" formatCode="0.0"/>
  </numFmts>
  <fonts count="2">
    <font>
      <sz val="11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27">
    <xf numFmtId="0" fontId="0" fillId="0" borderId="0" xfId="0"/>
    <xf numFmtId="0" fontId="1" fillId="2" borderId="1" xfId="1" applyFont="1" applyFill="1" applyBorder="1" applyAlignment="1" applyProtection="1">
      <protection locked="0"/>
    </xf>
    <xf numFmtId="0" fontId="1" fillId="0" borderId="0" xfId="1" applyFont="1" applyBorder="1" applyAlignment="1" applyProtection="1"/>
    <xf numFmtId="0" fontId="0" fillId="0" borderId="0" xfId="0" applyFont="1"/>
    <xf numFmtId="0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/>
    <xf numFmtId="0" fontId="1" fillId="0" borderId="1" xfId="1" applyFont="1" applyBorder="1" applyAlignment="1" applyProtection="1"/>
    <xf numFmtId="0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0" fontId="1" fillId="0" borderId="4" xfId="1" applyFont="1" applyBorder="1" applyAlignment="1" applyProtection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0" fontId="1" fillId="0" borderId="5" xfId="1" applyFont="1" applyBorder="1" applyAlignment="1" applyProtection="1"/>
    <xf numFmtId="2" fontId="1" fillId="2" borderId="1" xfId="1" applyNumberFormat="1" applyFont="1" applyFill="1" applyBorder="1" applyAlignment="1" applyProtection="1">
      <protection locked="0"/>
    </xf>
    <xf numFmtId="1" fontId="1" fillId="2" borderId="1" xfId="1" applyNumberFormat="1" applyFont="1" applyFill="1" applyBorder="1" applyAlignment="1" applyProtection="1">
      <protection locked="0"/>
    </xf>
    <xf numFmtId="0" fontId="1" fillId="3" borderId="1" xfId="1" applyFont="1" applyFill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0" fontId="1" fillId="2" borderId="2" xfId="1" applyFont="1" applyFill="1" applyBorder="1" applyAlignment="1" applyProtection="1">
      <protection locked="0"/>
    </xf>
    <xf numFmtId="0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W23"/>
  <sheetViews>
    <sheetView tabSelected="1" zoomScaleNormal="100" workbookViewId="0"/>
  </sheetViews>
  <sheetFormatPr defaultColWidth="8" defaultRowHeight="15"/>
  <cols>
    <col min="1" max="1" width="11.125" style="2" customWidth="1"/>
    <col min="2" max="2" width="10.625" style="2" customWidth="1"/>
    <col min="3" max="3" width="7.375" style="2" customWidth="1"/>
    <col min="4" max="4" width="38.125" style="2" customWidth="1"/>
    <col min="5" max="5" width="9.375" style="2" customWidth="1"/>
    <col min="6" max="6" width="8" style="2"/>
    <col min="7" max="7" width="12.25" style="2" customWidth="1"/>
    <col min="8" max="8" width="7" style="2" customWidth="1"/>
    <col min="9" max="9" width="7.25" style="2" customWidth="1"/>
    <col min="10" max="10" width="9.625" style="2" customWidth="1"/>
    <col min="11" max="257" width="8" style="2"/>
  </cols>
  <sheetData>
    <row r="1" spans="1:10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45954</v>
      </c>
    </row>
    <row r="2" spans="1:10" ht="7.5" customHeight="1"/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8" t="s">
        <v>14</v>
      </c>
      <c r="B4" s="9" t="s">
        <v>15</v>
      </c>
      <c r="C4" s="4">
        <v>268</v>
      </c>
      <c r="D4" s="10" t="s">
        <v>16</v>
      </c>
      <c r="E4" s="11">
        <v>200</v>
      </c>
      <c r="F4" s="11">
        <v>51.07</v>
      </c>
      <c r="G4" s="11">
        <v>320</v>
      </c>
      <c r="H4" s="11">
        <v>17.2</v>
      </c>
      <c r="I4" s="11">
        <v>26.2</v>
      </c>
      <c r="J4" s="11">
        <v>4.3</v>
      </c>
    </row>
    <row r="5" spans="1:10">
      <c r="A5" s="12"/>
      <c r="B5" s="9" t="s">
        <v>17</v>
      </c>
      <c r="C5" s="4">
        <v>462</v>
      </c>
      <c r="D5" s="10" t="s">
        <v>18</v>
      </c>
      <c r="E5" s="11">
        <v>200</v>
      </c>
      <c r="F5" s="11">
        <v>12.27</v>
      </c>
      <c r="G5" s="11">
        <v>94</v>
      </c>
      <c r="H5" s="11">
        <v>3.3</v>
      </c>
      <c r="I5" s="11">
        <v>2.9</v>
      </c>
      <c r="J5" s="11">
        <v>13.8</v>
      </c>
    </row>
    <row r="6" spans="1:10">
      <c r="A6" s="12"/>
      <c r="B6" s="9" t="s">
        <v>19</v>
      </c>
      <c r="C6" s="13">
        <v>573</v>
      </c>
      <c r="D6" s="14" t="s">
        <v>20</v>
      </c>
      <c r="E6" s="15">
        <v>35</v>
      </c>
      <c r="F6" s="15">
        <v>2.99</v>
      </c>
      <c r="G6" s="15">
        <v>82</v>
      </c>
      <c r="H6" s="15">
        <v>2.7</v>
      </c>
      <c r="I6" s="15">
        <v>0.3</v>
      </c>
      <c r="J6" s="15">
        <v>17.2</v>
      </c>
    </row>
    <row r="7" spans="1:10">
      <c r="A7" s="12"/>
      <c r="B7" s="4" t="s">
        <v>19</v>
      </c>
      <c r="C7" s="13">
        <v>574</v>
      </c>
      <c r="D7" s="14" t="s">
        <v>21</v>
      </c>
      <c r="E7" s="15">
        <v>35</v>
      </c>
      <c r="F7" s="15">
        <v>3.06</v>
      </c>
      <c r="G7" s="15">
        <v>72</v>
      </c>
      <c r="H7" s="15">
        <v>3</v>
      </c>
      <c r="I7" s="15">
        <v>0.5</v>
      </c>
      <c r="J7" s="15">
        <v>14</v>
      </c>
    </row>
    <row r="8" spans="1:10">
      <c r="A8" s="16"/>
      <c r="B8" s="4"/>
      <c r="C8" s="4">
        <v>69</v>
      </c>
      <c r="D8" s="10" t="s">
        <v>22</v>
      </c>
      <c r="E8" s="11">
        <v>35</v>
      </c>
      <c r="F8" s="17">
        <v>9.24</v>
      </c>
      <c r="G8" s="18">
        <v>146</v>
      </c>
      <c r="H8" s="18">
        <v>2</v>
      </c>
      <c r="I8" s="18">
        <v>11</v>
      </c>
      <c r="J8" s="18">
        <v>10</v>
      </c>
    </row>
    <row r="9" spans="1:10">
      <c r="A9" s="16"/>
      <c r="B9" s="4"/>
      <c r="C9" s="4"/>
      <c r="D9" s="10"/>
      <c r="E9" s="11"/>
      <c r="F9" s="17"/>
      <c r="G9" s="18"/>
      <c r="H9" s="18"/>
      <c r="I9" s="18"/>
      <c r="J9" s="18"/>
    </row>
    <row r="10" spans="1:10">
      <c r="A10" s="8"/>
      <c r="B10" s="19"/>
      <c r="C10" s="4"/>
      <c r="D10" s="10" t="s">
        <v>23</v>
      </c>
      <c r="E10" s="11">
        <f t="shared" ref="E10:J10" si="0">SUM(E4:E9)</f>
        <v>505</v>
      </c>
      <c r="F10" s="17">
        <f t="shared" si="0"/>
        <v>78.63</v>
      </c>
      <c r="G10" s="18">
        <f t="shared" si="0"/>
        <v>714</v>
      </c>
      <c r="H10" s="18">
        <f t="shared" si="0"/>
        <v>28.2</v>
      </c>
      <c r="I10" s="18">
        <f t="shared" si="0"/>
        <v>40.9</v>
      </c>
      <c r="J10" s="18">
        <f t="shared" si="0"/>
        <v>59.3</v>
      </c>
    </row>
    <row r="11" spans="1:10">
      <c r="A11" s="12"/>
      <c r="B11" s="4"/>
      <c r="C11" s="4"/>
      <c r="D11" s="10"/>
      <c r="E11" s="11"/>
      <c r="F11" s="11"/>
      <c r="G11" s="11"/>
      <c r="H11" s="11"/>
      <c r="I11" s="11"/>
      <c r="J11" s="11"/>
    </row>
    <row r="12" spans="1:10">
      <c r="A12" s="16"/>
      <c r="B12" s="4"/>
      <c r="C12" s="4"/>
      <c r="D12" s="10"/>
      <c r="E12" s="11"/>
      <c r="F12" s="11"/>
      <c r="G12" s="11"/>
      <c r="H12" s="11"/>
      <c r="I12" s="11"/>
      <c r="J12" s="11"/>
    </row>
    <row r="13" spans="1:10">
      <c r="A13" s="12" t="s">
        <v>24</v>
      </c>
      <c r="B13" s="20"/>
      <c r="C13" s="21">
        <v>157</v>
      </c>
      <c r="D13" s="22" t="s">
        <v>25</v>
      </c>
      <c r="E13" s="23">
        <v>60</v>
      </c>
      <c r="F13" s="23">
        <v>25.48</v>
      </c>
      <c r="G13" s="23">
        <v>41</v>
      </c>
      <c r="H13" s="23">
        <v>2</v>
      </c>
      <c r="I13" s="23">
        <v>4.3</v>
      </c>
      <c r="J13" s="23">
        <v>3.3</v>
      </c>
    </row>
    <row r="14" spans="1:10">
      <c r="A14" s="12"/>
      <c r="B14" s="9" t="s">
        <v>26</v>
      </c>
      <c r="C14" s="4">
        <v>127</v>
      </c>
      <c r="D14" s="10" t="s">
        <v>27</v>
      </c>
      <c r="E14" s="11">
        <v>200</v>
      </c>
      <c r="F14" s="11">
        <v>7.39</v>
      </c>
      <c r="G14" s="11">
        <v>98</v>
      </c>
      <c r="H14" s="11">
        <v>5.9</v>
      </c>
      <c r="I14" s="11">
        <v>2.6</v>
      </c>
      <c r="J14" s="11">
        <v>12.6</v>
      </c>
    </row>
    <row r="15" spans="1:10">
      <c r="A15" s="12"/>
      <c r="B15" s="9" t="s">
        <v>28</v>
      </c>
      <c r="C15" s="4">
        <v>375</v>
      </c>
      <c r="D15" s="10" t="s">
        <v>29</v>
      </c>
      <c r="E15" s="11">
        <v>200</v>
      </c>
      <c r="F15" s="11">
        <v>43.53</v>
      </c>
      <c r="G15" s="11">
        <v>333</v>
      </c>
      <c r="H15" s="11">
        <v>20</v>
      </c>
      <c r="I15" s="11">
        <v>17</v>
      </c>
      <c r="J15" s="11">
        <v>25</v>
      </c>
    </row>
    <row r="16" spans="1:10">
      <c r="A16" s="12"/>
      <c r="B16" s="9" t="s">
        <v>30</v>
      </c>
      <c r="C16" s="4"/>
      <c r="D16" s="10"/>
      <c r="E16" s="11"/>
      <c r="F16" s="11"/>
      <c r="G16" s="11"/>
      <c r="H16" s="11"/>
      <c r="I16" s="11"/>
      <c r="J16" s="11"/>
    </row>
    <row r="17" spans="1:10">
      <c r="A17" s="12"/>
      <c r="B17" s="9" t="s">
        <v>31</v>
      </c>
      <c r="C17" s="4">
        <v>495</v>
      </c>
      <c r="D17" s="10" t="s">
        <v>32</v>
      </c>
      <c r="E17" s="11">
        <v>200</v>
      </c>
      <c r="F17" s="11">
        <v>2.88</v>
      </c>
      <c r="G17" s="11">
        <v>84</v>
      </c>
      <c r="H17" s="11">
        <v>0.6</v>
      </c>
      <c r="I17" s="11">
        <v>0.6</v>
      </c>
      <c r="J17" s="11">
        <v>20.100000000000001</v>
      </c>
    </row>
    <row r="18" spans="1:10">
      <c r="A18" s="12"/>
      <c r="B18" s="9" t="s">
        <v>33</v>
      </c>
      <c r="C18" s="13">
        <v>574</v>
      </c>
      <c r="D18" s="14" t="s">
        <v>20</v>
      </c>
      <c r="E18" s="15">
        <v>35</v>
      </c>
      <c r="F18" s="15">
        <v>2.99</v>
      </c>
      <c r="G18" s="15">
        <v>82</v>
      </c>
      <c r="H18" s="15">
        <v>2.7</v>
      </c>
      <c r="I18" s="15">
        <v>0.3</v>
      </c>
      <c r="J18" s="15">
        <v>17.2</v>
      </c>
    </row>
    <row r="19" spans="1:10">
      <c r="A19" s="12"/>
      <c r="B19" s="9" t="s">
        <v>34</v>
      </c>
      <c r="C19" s="13">
        <v>574</v>
      </c>
      <c r="D19" s="14" t="s">
        <v>21</v>
      </c>
      <c r="E19" s="15">
        <v>35</v>
      </c>
      <c r="F19" s="15">
        <v>3.06</v>
      </c>
      <c r="G19" s="15">
        <v>72</v>
      </c>
      <c r="H19" s="15">
        <v>3</v>
      </c>
      <c r="I19" s="15">
        <v>0.5</v>
      </c>
      <c r="J19" s="15">
        <v>14</v>
      </c>
    </row>
    <row r="20" spans="1:10">
      <c r="A20" s="12"/>
      <c r="B20" s="9"/>
      <c r="C20" s="4"/>
      <c r="D20" s="10"/>
      <c r="E20" s="11"/>
      <c r="F20" s="11"/>
      <c r="G20" s="11"/>
      <c r="H20" s="11"/>
      <c r="I20" s="11"/>
      <c r="J20" s="11"/>
    </row>
    <row r="21" spans="1:10">
      <c r="A21" s="12"/>
      <c r="B21" s="9"/>
      <c r="C21" s="4"/>
      <c r="D21" s="10"/>
      <c r="E21" s="11"/>
      <c r="F21" s="11"/>
      <c r="G21" s="11"/>
      <c r="H21" s="11"/>
      <c r="I21" s="11"/>
      <c r="J21" s="11"/>
    </row>
    <row r="22" spans="1:10">
      <c r="A22" s="12"/>
      <c r="B22" s="24"/>
      <c r="C22" s="24"/>
      <c r="D22" s="25" t="s">
        <v>35</v>
      </c>
      <c r="E22" s="26">
        <f t="shared" ref="E22:J22" si="1">SUM(E13:E21)</f>
        <v>730</v>
      </c>
      <c r="F22" s="26">
        <f t="shared" si="1"/>
        <v>85.33</v>
      </c>
      <c r="G22" s="26">
        <f t="shared" si="1"/>
        <v>710</v>
      </c>
      <c r="H22" s="26">
        <f t="shared" si="1"/>
        <v>34.200000000000003</v>
      </c>
      <c r="I22" s="26">
        <f t="shared" si="1"/>
        <v>25.3</v>
      </c>
      <c r="J22" s="26">
        <f t="shared" si="1"/>
        <v>92.2</v>
      </c>
    </row>
    <row r="23" spans="1:10">
      <c r="A23" s="16"/>
      <c r="B23" s="4"/>
      <c r="C23" s="4"/>
      <c r="D23" s="10" t="s">
        <v>36</v>
      </c>
      <c r="E23" s="11">
        <f t="shared" ref="E23:J23" si="2">SUM(E10+E22)</f>
        <v>1235</v>
      </c>
      <c r="F23" s="11">
        <f t="shared" si="2"/>
        <v>163.95999999999998</v>
      </c>
      <c r="G23" s="11">
        <f t="shared" si="2"/>
        <v>1424</v>
      </c>
      <c r="H23" s="11">
        <f t="shared" si="2"/>
        <v>62.400000000000006</v>
      </c>
      <c r="I23" s="11">
        <f t="shared" si="2"/>
        <v>66.2</v>
      </c>
      <c r="J23" s="11">
        <f t="shared" si="2"/>
        <v>151.5</v>
      </c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cp:lastPrinted>2025-03-04T07:47:00Z</cp:lastPrinted>
  <dcterms:modified xsi:type="dcterms:W3CDTF">2025-10-21T03:10:52Z</dcterms:modified>
  <cp:revision>0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2025-10-23T15:27:20Z</dcterms:modified>
</cp:coreProperties>
</file>